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los.axmann/ARL Innovation/Projekty/Ostatni/202411_VZ_IROP_Bohuňovice_reko_ZŠ_IT/4_Vyberova_rizeni/1_ZD/"/>
    </mc:Choice>
  </mc:AlternateContent>
  <xr:revisionPtr revIDLastSave="0" documentId="13_ncr:1_{0DE7878E-737C-B04D-B1A4-29CB018A105A}" xr6:coauthVersionLast="47" xr6:coauthVersionMax="47" xr10:uidLastSave="{00000000-0000-0000-0000-000000000000}"/>
  <bookViews>
    <workbookView xWindow="4620" yWindow="500" windowWidth="25600" windowHeight="26880" xr2:uid="{00000000-000D-0000-FFFF-FFFF00000000}"/>
  </bookViews>
  <sheets>
    <sheet name="Soupis dodávek a služeb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7" l="1"/>
  <c r="E25" i="7"/>
  <c r="E24" i="7"/>
  <c r="E21" i="7"/>
  <c r="E20" i="7"/>
  <c r="E19" i="7"/>
  <c r="E18" i="7"/>
  <c r="E17" i="7"/>
  <c r="E16" i="7"/>
  <c r="E15" i="7"/>
  <c r="E14" i="7"/>
  <c r="E13" i="7"/>
  <c r="E12" i="7"/>
  <c r="E11" i="7"/>
  <c r="E23" i="7" l="1"/>
  <c r="E26" i="7" s="1"/>
  <c r="E27" i="7" s="1"/>
</calcChain>
</file>

<file path=xl/sharedStrings.xml><?xml version="1.0" encoding="utf-8"?>
<sst xmlns="http://schemas.openxmlformats.org/spreadsheetml/2006/main" count="30" uniqueCount="30">
  <si>
    <t>cena ks</t>
  </si>
  <si>
    <t>cena</t>
  </si>
  <si>
    <t>produkt / služba</t>
  </si>
  <si>
    <t>konektivita</t>
  </si>
  <si>
    <t>veškeré montážní a konfigurační práce, implementace standardu konektivity škol viz. technická specifikace</t>
  </si>
  <si>
    <t>Celkem Kč bez DPH</t>
  </si>
  <si>
    <t>propojovací moduly a kabely</t>
  </si>
  <si>
    <t>Celkem Kč s DPH</t>
  </si>
  <si>
    <t>množství</t>
  </si>
  <si>
    <t>Název veřejné zakázky:</t>
  </si>
  <si>
    <t>Rozšíření kapacity ZŠ Bohuňovice - stavební úprava a přístavba stávajících objektů (IT)</t>
  </si>
  <si>
    <t>SOUPIS DODÁVEK A SLUŽEB</t>
  </si>
  <si>
    <t>Dodavatel</t>
  </si>
  <si>
    <t xml:space="preserve">Název: </t>
  </si>
  <si>
    <t>Sídlo:</t>
  </si>
  <si>
    <t>IČO:</t>
  </si>
  <si>
    <t>Implementační práce</t>
  </si>
  <si>
    <t>Next-gen firewall</t>
  </si>
  <si>
    <t>agregační LAN přepínač - 24portů</t>
  </si>
  <si>
    <t>přístupový LAN přepínač - 48portů</t>
  </si>
  <si>
    <t>přístupový LAN přepínač - 24portů</t>
  </si>
  <si>
    <t>přístupový LAN přepínač s napájením PoE - 48 portů</t>
  </si>
  <si>
    <t>přístupový LAN přepínač s napájením PoE - 24 portů</t>
  </si>
  <si>
    <t>bezdrátový přístupový bod - wifi AP</t>
  </si>
  <si>
    <t>Server do racku pro hypervizor a Active Directory</t>
  </si>
  <si>
    <t>Software pro Server pro hypervizor a Active Directory</t>
  </si>
  <si>
    <t>Zálohování dat - hardware</t>
  </si>
  <si>
    <t>Zálohování dat - software</t>
  </si>
  <si>
    <t>Záložní zdroj UPS pro server</t>
  </si>
  <si>
    <t>NetFlow analyzer - monitoring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</si>
</sst>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07]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CE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2" xfId="0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8" fillId="0" borderId="14" xfId="0" applyFont="1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0" fillId="0" borderId="10" xfId="2" applyFont="1" applyBorder="1"/>
    <xf numFmtId="43" fontId="0" fillId="0" borderId="5" xfId="2" applyFont="1" applyBorder="1"/>
    <xf numFmtId="43" fontId="0" fillId="0" borderId="15" xfId="2" applyFont="1" applyBorder="1"/>
    <xf numFmtId="43" fontId="0" fillId="0" borderId="3" xfId="2" applyFont="1" applyBorder="1"/>
    <xf numFmtId="43" fontId="0" fillId="0" borderId="4" xfId="2" applyFont="1" applyBorder="1"/>
    <xf numFmtId="43" fontId="0" fillId="0" borderId="7" xfId="2" applyFont="1" applyBorder="1"/>
    <xf numFmtId="43" fontId="0" fillId="0" borderId="8" xfId="2" applyFont="1" applyBorder="1"/>
    <xf numFmtId="43" fontId="2" fillId="2" borderId="9" xfId="2" applyFont="1" applyFill="1" applyBorder="1" applyProtection="1">
      <protection locked="0"/>
    </xf>
    <xf numFmtId="43" fontId="2" fillId="2" borderId="1" xfId="2" applyFont="1" applyFill="1" applyBorder="1" applyProtection="1">
      <protection locked="0"/>
    </xf>
    <xf numFmtId="43" fontId="2" fillId="2" borderId="14" xfId="2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Čárka" xfId="2" builtinId="3"/>
    <cellStyle name="Normal 5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FFCE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E9C3-D11A-457E-A2DB-C03FEE0149BE}">
  <dimension ref="A1:E36"/>
  <sheetViews>
    <sheetView tabSelected="1" zoomScale="120" zoomScaleNormal="120" workbookViewId="0">
      <selection activeCell="A25" sqref="A25"/>
    </sheetView>
  </sheetViews>
  <sheetFormatPr baseColWidth="10" defaultColWidth="55" defaultRowHeight="15" x14ac:dyDescent="0.2"/>
  <cols>
    <col min="3" max="3" width="12.33203125" customWidth="1"/>
    <col min="4" max="4" width="15.6640625" customWidth="1"/>
    <col min="5" max="5" width="15.1640625" customWidth="1"/>
    <col min="6" max="6" width="24.33203125" customWidth="1"/>
  </cols>
  <sheetData>
    <row r="1" spans="1:5" ht="31" x14ac:dyDescent="0.35">
      <c r="A1" s="30" t="s">
        <v>11</v>
      </c>
      <c r="B1" s="30"/>
      <c r="C1" s="30"/>
      <c r="D1" s="30"/>
      <c r="E1" s="30"/>
    </row>
    <row r="2" spans="1:5" ht="19" x14ac:dyDescent="0.25">
      <c r="A2" s="11" t="s">
        <v>9</v>
      </c>
      <c r="B2" s="11" t="s">
        <v>10</v>
      </c>
    </row>
    <row r="3" spans="1:5" ht="19" x14ac:dyDescent="0.25">
      <c r="A3" s="11"/>
      <c r="B3" s="11"/>
    </row>
    <row r="4" spans="1:5" ht="19" x14ac:dyDescent="0.25">
      <c r="A4" s="31" t="s">
        <v>12</v>
      </c>
      <c r="B4" s="31"/>
      <c r="C4" s="31"/>
      <c r="D4" s="31"/>
      <c r="E4" s="31"/>
    </row>
    <row r="5" spans="1:5" ht="19" x14ac:dyDescent="0.25">
      <c r="A5" s="13" t="s">
        <v>13</v>
      </c>
      <c r="B5" s="12"/>
      <c r="C5" s="12"/>
      <c r="D5" s="12"/>
      <c r="E5" s="12"/>
    </row>
    <row r="6" spans="1:5" ht="19" x14ac:dyDescent="0.25">
      <c r="A6" s="13" t="s">
        <v>14</v>
      </c>
      <c r="B6" s="12"/>
      <c r="C6" s="12"/>
      <c r="D6" s="12"/>
      <c r="E6" s="12"/>
    </row>
    <row r="7" spans="1:5" ht="19" x14ac:dyDescent="0.25">
      <c r="A7" s="13" t="s">
        <v>15</v>
      </c>
      <c r="B7" s="12"/>
      <c r="C7" s="12"/>
      <c r="D7" s="12"/>
      <c r="E7" s="12"/>
    </row>
    <row r="8" spans="1:5" ht="19" x14ac:dyDescent="0.25">
      <c r="A8" s="12"/>
      <c r="B8" s="12"/>
      <c r="C8" s="12"/>
      <c r="D8" s="12"/>
      <c r="E8" s="12"/>
    </row>
    <row r="9" spans="1:5" ht="16" thickBot="1" x14ac:dyDescent="0.25"/>
    <row r="10" spans="1:5" ht="16" thickBot="1" x14ac:dyDescent="0.25">
      <c r="A10" s="7" t="s">
        <v>3</v>
      </c>
      <c r="B10" s="8" t="s">
        <v>2</v>
      </c>
      <c r="C10" s="8" t="s">
        <v>8</v>
      </c>
      <c r="D10" s="8" t="s">
        <v>0</v>
      </c>
      <c r="E10" s="9" t="s">
        <v>1</v>
      </c>
    </row>
    <row r="11" spans="1:5" ht="16" x14ac:dyDescent="0.2">
      <c r="A11" s="2" t="s">
        <v>17</v>
      </c>
      <c r="B11" s="14"/>
      <c r="C11" s="19">
        <v>1</v>
      </c>
      <c r="D11" s="27"/>
      <c r="E11" s="20">
        <f t="shared" ref="E11:E25" si="0">C11*D11</f>
        <v>0</v>
      </c>
    </row>
    <row r="12" spans="1:5" x14ac:dyDescent="0.2">
      <c r="A12" s="3" t="s">
        <v>18</v>
      </c>
      <c r="B12" s="15"/>
      <c r="C12" s="18">
        <v>1</v>
      </c>
      <c r="D12" s="28"/>
      <c r="E12" s="21">
        <f t="shared" si="0"/>
        <v>0</v>
      </c>
    </row>
    <row r="13" spans="1:5" x14ac:dyDescent="0.2">
      <c r="A13" s="3" t="s">
        <v>19</v>
      </c>
      <c r="B13" s="15"/>
      <c r="C13" s="18">
        <v>4</v>
      </c>
      <c r="D13" s="28"/>
      <c r="E13" s="21">
        <f t="shared" si="0"/>
        <v>0</v>
      </c>
    </row>
    <row r="14" spans="1:5" x14ac:dyDescent="0.2">
      <c r="A14" s="3" t="s">
        <v>20</v>
      </c>
      <c r="B14" s="15"/>
      <c r="C14" s="18">
        <v>2</v>
      </c>
      <c r="D14" s="28"/>
      <c r="E14" s="21">
        <f t="shared" si="0"/>
        <v>0</v>
      </c>
    </row>
    <row r="15" spans="1:5" ht="16" x14ac:dyDescent="0.2">
      <c r="A15" s="2" t="s">
        <v>21</v>
      </c>
      <c r="B15" s="16"/>
      <c r="C15" s="18">
        <v>1</v>
      </c>
      <c r="D15" s="28"/>
      <c r="E15" s="21">
        <f t="shared" si="0"/>
        <v>0</v>
      </c>
    </row>
    <row r="16" spans="1:5" ht="16" x14ac:dyDescent="0.2">
      <c r="A16" s="2" t="s">
        <v>22</v>
      </c>
      <c r="B16" s="15"/>
      <c r="C16" s="18">
        <v>1</v>
      </c>
      <c r="D16" s="28"/>
      <c r="E16" s="21">
        <f t="shared" si="0"/>
        <v>0</v>
      </c>
    </row>
    <row r="17" spans="1:5" x14ac:dyDescent="0.2">
      <c r="A17" s="3" t="s">
        <v>23</v>
      </c>
      <c r="B17" s="15"/>
      <c r="C17" s="18">
        <v>25</v>
      </c>
      <c r="D17" s="28"/>
      <c r="E17" s="21">
        <f t="shared" si="0"/>
        <v>0</v>
      </c>
    </row>
    <row r="18" spans="1:5" ht="16" x14ac:dyDescent="0.2">
      <c r="A18" s="2" t="s">
        <v>6</v>
      </c>
      <c r="B18" s="15"/>
      <c r="C18" s="18">
        <v>1</v>
      </c>
      <c r="D18" s="28"/>
      <c r="E18" s="21">
        <f t="shared" si="0"/>
        <v>0</v>
      </c>
    </row>
    <row r="19" spans="1:5" ht="16" x14ac:dyDescent="0.2">
      <c r="A19" s="2" t="s">
        <v>29</v>
      </c>
      <c r="B19" s="15"/>
      <c r="C19" s="18">
        <v>1</v>
      </c>
      <c r="D19" s="28"/>
      <c r="E19" s="21">
        <f t="shared" si="0"/>
        <v>0</v>
      </c>
    </row>
    <row r="20" spans="1:5" x14ac:dyDescent="0.2">
      <c r="A20" s="3" t="s">
        <v>24</v>
      </c>
      <c r="B20" s="15"/>
      <c r="C20" s="18">
        <v>1</v>
      </c>
      <c r="D20" s="28"/>
      <c r="E20" s="21">
        <f t="shared" si="0"/>
        <v>0</v>
      </c>
    </row>
    <row r="21" spans="1:5" x14ac:dyDescent="0.2">
      <c r="A21" s="3" t="s">
        <v>25</v>
      </c>
      <c r="B21" s="15"/>
      <c r="C21" s="18">
        <v>1</v>
      </c>
      <c r="D21" s="28"/>
      <c r="E21" s="21">
        <f t="shared" si="0"/>
        <v>0</v>
      </c>
    </row>
    <row r="22" spans="1:5" x14ac:dyDescent="0.2">
      <c r="A22" s="3" t="s">
        <v>26</v>
      </c>
      <c r="B22" s="15"/>
      <c r="C22" s="18">
        <v>1</v>
      </c>
      <c r="D22" s="28"/>
      <c r="E22" s="21">
        <f t="shared" si="0"/>
        <v>0</v>
      </c>
    </row>
    <row r="23" spans="1:5" x14ac:dyDescent="0.2">
      <c r="A23" s="3" t="s">
        <v>27</v>
      </c>
      <c r="B23" s="15"/>
      <c r="C23" s="18">
        <v>1</v>
      </c>
      <c r="D23" s="28"/>
      <c r="E23" s="21">
        <f t="shared" si="0"/>
        <v>0</v>
      </c>
    </row>
    <row r="24" spans="1:5" ht="16" x14ac:dyDescent="0.2">
      <c r="A24" s="2" t="s">
        <v>28</v>
      </c>
      <c r="B24" s="15"/>
      <c r="C24" s="18">
        <v>1</v>
      </c>
      <c r="D24" s="28"/>
      <c r="E24" s="21">
        <f t="shared" si="0"/>
        <v>0</v>
      </c>
    </row>
    <row r="25" spans="1:5" ht="33" thickBot="1" x14ac:dyDescent="0.25">
      <c r="A25" s="2" t="s">
        <v>16</v>
      </c>
      <c r="B25" s="17" t="s">
        <v>4</v>
      </c>
      <c r="C25" s="18">
        <v>1</v>
      </c>
      <c r="D25" s="29"/>
      <c r="E25" s="22">
        <f t="shared" si="0"/>
        <v>0</v>
      </c>
    </row>
    <row r="26" spans="1:5" ht="16" x14ac:dyDescent="0.2">
      <c r="A26" s="10" t="s">
        <v>5</v>
      </c>
      <c r="B26" s="4"/>
      <c r="C26" s="4"/>
      <c r="D26" s="23"/>
      <c r="E26" s="24">
        <f>SUM(E11:E25)</f>
        <v>0</v>
      </c>
    </row>
    <row r="27" spans="1:5" ht="17" thickBot="1" x14ac:dyDescent="0.25">
      <c r="A27" s="5" t="s">
        <v>7</v>
      </c>
      <c r="B27" s="6"/>
      <c r="C27" s="6"/>
      <c r="D27" s="25"/>
      <c r="E27" s="26">
        <f>E26*1.21</f>
        <v>0</v>
      </c>
    </row>
    <row r="31" spans="1:5" x14ac:dyDescent="0.2">
      <c r="D31" s="1"/>
    </row>
    <row r="32" spans="1:5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</sheetData>
  <mergeCells count="2">
    <mergeCell ref="A1:E1"/>
    <mergeCell ref="A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 a služeb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Medvedík Milan</dc:creator>
  <cp:lastModifiedBy>Miloš Axmann</cp:lastModifiedBy>
  <cp:lastPrinted>2021-06-17T10:12:34Z</cp:lastPrinted>
  <dcterms:created xsi:type="dcterms:W3CDTF">2010-06-23T09:10:36Z</dcterms:created>
  <dcterms:modified xsi:type="dcterms:W3CDTF">2025-01-31T13:23:07Z</dcterms:modified>
</cp:coreProperties>
</file>